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<sst xmlns="http://schemas.openxmlformats.org/spreadsheetml/2006/main" count="28" uniqueCount="22">
  <si>
    <t>南京市高淳区2026年第2批医疗救助手工结算经费审核表（非优抚）</t>
  </si>
  <si>
    <t>南京市医疗保障局高淳分局（盖章）</t>
  </si>
  <si>
    <t xml:space="preserve">    类别
街镇</t>
  </si>
  <si>
    <t>低保</t>
  </si>
  <si>
    <t>临时救助中的大重病患者</t>
  </si>
  <si>
    <t>困境儿童</t>
  </si>
  <si>
    <t>建档立卡</t>
  </si>
  <si>
    <t>人次汇总</t>
  </si>
  <si>
    <t>实际救助金额汇总（元）</t>
  </si>
  <si>
    <t>人次</t>
  </si>
  <si>
    <t>实际救助金额（元）</t>
  </si>
  <si>
    <t>淳溪</t>
  </si>
  <si>
    <t>阳江</t>
  </si>
  <si>
    <t>东坝</t>
  </si>
  <si>
    <t>古柏</t>
  </si>
  <si>
    <t>2085.89</t>
  </si>
  <si>
    <t>桠溪</t>
  </si>
  <si>
    <t>固城</t>
  </si>
  <si>
    <t>总计</t>
  </si>
  <si>
    <t>负责人：</t>
  </si>
  <si>
    <t>审核人：</t>
  </si>
  <si>
    <t>经办人：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</si>
</sst>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30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sz val="11"/>
      <name val="宋体"/>
      <charset val="134"/>
    </font>
    <font>
      <sz val="10"/>
      <color theme="1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/>
      <diagonal style="thin">
        <color auto="1"/>
      </diagonal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 diagonalDown="1">
      <left style="thin">
        <color auto="1"/>
      </left>
      <right style="thin">
        <color auto="1"/>
      </right>
      <top/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0" fillId="3" borderId="8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6" fillId="0" borderId="9">
      <alignment vertical="center"/>
    </xf>
    <xf numFmtId="0" fontId="17" fillId="0" borderId="9">
      <alignment vertical="center"/>
    </xf>
    <xf numFmtId="0" fontId="18" fillId="0" borderId="10">
      <alignment vertical="center"/>
    </xf>
    <xf numFmtId="0" fontId="18" fillId="0" borderId="0">
      <alignment vertical="center"/>
    </xf>
    <xf numFmtId="0" fontId="19" fillId="4" borderId="11">
      <alignment vertical="center"/>
    </xf>
    <xf numFmtId="0" fontId="20" fillId="5" borderId="12">
      <alignment vertical="center"/>
    </xf>
    <xf numFmtId="0" fontId="21" fillId="5" borderId="11">
      <alignment vertical="center"/>
    </xf>
    <xf numFmtId="0" fontId="22" fillId="6" borderId="13">
      <alignment vertical="center"/>
    </xf>
    <xf numFmtId="0" fontId="23" fillId="0" borderId="14">
      <alignment vertical="center"/>
    </xf>
    <xf numFmtId="0" fontId="24" fillId="0" borderId="15">
      <alignment vertical="center"/>
    </xf>
    <xf numFmtId="0" fontId="25" fillId="7" borderId="0">
      <alignment vertical="center"/>
    </xf>
    <xf numFmtId="0" fontId="26" fillId="8" borderId="0">
      <alignment vertical="center"/>
    </xf>
    <xf numFmtId="0" fontId="27" fillId="9" borderId="0">
      <alignment vertical="center"/>
    </xf>
    <xf numFmtId="0" fontId="28" fillId="10" borderId="0">
      <alignment vertical="center"/>
    </xf>
    <xf numFmtId="0" fontId="29" fillId="11" borderId="0">
      <alignment vertical="center"/>
    </xf>
    <xf numFmtId="0" fontId="29" fillId="12" borderId="0">
      <alignment vertical="center"/>
    </xf>
    <xf numFmtId="0" fontId="28" fillId="13" borderId="0">
      <alignment vertical="center"/>
    </xf>
    <xf numFmtId="0" fontId="28" fillId="14" borderId="0">
      <alignment vertical="center"/>
    </xf>
    <xf numFmtId="0" fontId="29" fillId="15" borderId="0">
      <alignment vertical="center"/>
    </xf>
    <xf numFmtId="0" fontId="29" fillId="16" borderId="0">
      <alignment vertical="center"/>
    </xf>
    <xf numFmtId="0" fontId="28" fillId="17" borderId="0">
      <alignment vertical="center"/>
    </xf>
    <xf numFmtId="0" fontId="28" fillId="18" borderId="0">
      <alignment vertical="center"/>
    </xf>
    <xf numFmtId="0" fontId="29" fillId="19" borderId="0">
      <alignment vertical="center"/>
    </xf>
    <xf numFmtId="0" fontId="29" fillId="20" borderId="0">
      <alignment vertical="center"/>
    </xf>
    <xf numFmtId="0" fontId="28" fillId="21" borderId="0">
      <alignment vertical="center"/>
    </xf>
    <xf numFmtId="0" fontId="28" fillId="22" borderId="0">
      <alignment vertical="center"/>
    </xf>
    <xf numFmtId="0" fontId="29" fillId="23" borderId="0">
      <alignment vertical="center"/>
    </xf>
    <xf numFmtId="0" fontId="29" fillId="24" borderId="0">
      <alignment vertical="center"/>
    </xf>
    <xf numFmtId="0" fontId="28" fillId="25" borderId="0">
      <alignment vertical="center"/>
    </xf>
    <xf numFmtId="0" fontId="28" fillId="26" borderId="0">
      <alignment vertical="center"/>
    </xf>
    <xf numFmtId="0" fontId="29" fillId="27" borderId="0">
      <alignment vertical="center"/>
    </xf>
    <xf numFmtId="0" fontId="29" fillId="28" borderId="0">
      <alignment vertical="center"/>
    </xf>
    <xf numFmtId="0" fontId="28" fillId="29" borderId="0">
      <alignment vertical="center"/>
    </xf>
    <xf numFmtId="0" fontId="28" fillId="30" borderId="0">
      <alignment vertical="center"/>
    </xf>
    <xf numFmtId="0" fontId="29" fillId="31" borderId="0">
      <alignment vertical="center"/>
    </xf>
    <xf numFmtId="0" fontId="29" fillId="32" borderId="0">
      <alignment vertical="center"/>
    </xf>
    <xf numFmtId="0" fontId="28" fillId="33" borderId="0">
      <alignment vertical="center"/>
    </xf>
  </cellStyleXfs>
  <cellXfs count="27">
    <xf numFmtId="0" fontId="0" fillId="0" borderId="0" xfId="0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vertical="center"/>
    </xf>
    <xf numFmtId="176" fontId="2" fillId="0" borderId="0" xfId="0" applyNumberFormat="1" applyFont="1" applyFill="1" applyAlignment="1">
      <alignment vertical="center"/>
    </xf>
    <xf numFmtId="0" fontId="0" fillId="0" borderId="0" xfId="0" applyFill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76" fontId="3" fillId="0" borderId="3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176" fontId="3" fillId="0" borderId="4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176" fontId="4" fillId="0" borderId="6" xfId="0" applyNumberFormat="1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176" fontId="3" fillId="0" borderId="7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/>
    </xf>
    <xf numFmtId="177" fontId="5" fillId="0" borderId="6" xfId="0" applyNumberFormat="1" applyFont="1" applyFill="1" applyBorder="1" applyAlignment="1">
      <alignment horizontal="center" vertical="center"/>
    </xf>
    <xf numFmtId="0" fontId="6" fillId="0" borderId="6" xfId="0" applyNumberFormat="1" applyFont="1" applyFill="1" applyBorder="1" applyAlignment="1">
      <alignment horizontal="center" vertical="center" wrapText="1" shrinkToFit="1"/>
    </xf>
    <xf numFmtId="176" fontId="7" fillId="0" borderId="6" xfId="0" applyNumberFormat="1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/>
    </xf>
    <xf numFmtId="176" fontId="6" fillId="0" borderId="6" xfId="0" applyNumberFormat="1" applyFont="1" applyFill="1" applyBorder="1" applyAlignment="1">
      <alignment horizontal="center" vertical="center"/>
    </xf>
    <xf numFmtId="0" fontId="9" fillId="0" borderId="6" xfId="0" applyNumberFormat="1" applyFont="1" applyFill="1" applyBorder="1" applyAlignment="1">
      <alignment horizontal="center" vertical="center" wrapText="1" shrinkToFit="1"/>
    </xf>
    <xf numFmtId="0" fontId="0" fillId="2" borderId="0" xfId="0" applyFill="1" applyAlignment="1">
      <alignment vertical="center"/>
    </xf>
    <xf numFmtId="0" fontId="10" fillId="0" borderId="0" xfId="0" applyFont="1" applyFill="1" applyAlignment="1">
      <alignment horizontal="left" vertical="center"/>
    </xf>
    <xf numFmtId="0" fontId="10" fillId="0" borderId="0" xfId="0" applyFont="1" applyFill="1" applyAlignment="1">
      <alignment vertical="center"/>
    </xf>
    <xf numFmtId="176" fontId="10" fillId="0" borderId="0" xfId="0" applyNumberFormat="1" applyFont="1" applyFill="1" applyAlignment="1">
      <alignment vertical="center"/>
    </xf>
    <xf numFmtId="0" fontId="6" fillId="0" borderId="0" xfId="0" applyNumberFormat="1" applyFont="1" applyFill="1" applyBorder="1" applyAlignment="1">
      <alignment horizontal="center" vertical="center" wrapText="1" shrinkToFi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tabSelected="1" workbookViewId="0">
      <selection activeCell="D11" sqref="D11"/>
    </sheetView>
  </sheetViews>
  <sheetFormatPr defaultColWidth="9" defaultRowHeight="13.5"/>
  <cols>
    <col min="3" max="3" width="12.625" customWidth="1"/>
    <col min="4" max="4" width="9.875" customWidth="1"/>
    <col min="5" max="5" width="12.5" customWidth="1"/>
    <col min="7" max="7" width="11.125" customWidth="1"/>
    <col min="8" max="8" width="9.375" customWidth="1"/>
    <col min="9" max="9" width="12.375" customWidth="1"/>
    <col min="10" max="10" width="13.75" customWidth="1"/>
    <col min="11" max="11" width="21.5" customWidth="1"/>
  </cols>
  <sheetData>
    <row r="1" ht="27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22.5" spans="1:14">
      <c r="A2" s="2" t="s">
        <v>1</v>
      </c>
      <c r="B2" s="2"/>
      <c r="C2" s="3"/>
      <c r="D2" s="3"/>
      <c r="E2" s="3"/>
      <c r="F2" s="3"/>
      <c r="G2" s="4"/>
      <c r="H2" s="4"/>
      <c r="I2" s="4"/>
      <c r="J2" s="4"/>
      <c r="K2" s="4"/>
    </row>
    <row r="3" ht="21" customHeight="1" spans="1:14">
      <c r="A3" s="5" t="s">
        <v>2</v>
      </c>
      <c r="B3" s="6" t="s">
        <v>3</v>
      </c>
      <c r="C3" s="7"/>
      <c r="D3" s="6" t="s">
        <v>4</v>
      </c>
      <c r="E3" s="7"/>
      <c r="F3" s="6" t="s">
        <v>5</v>
      </c>
      <c r="G3" s="7"/>
      <c r="H3" s="6" t="s">
        <v>6</v>
      </c>
      <c r="I3" s="7"/>
      <c r="J3" s="8" t="s">
        <v>7</v>
      </c>
      <c r="K3" s="9" t="s">
        <v>8</v>
      </c>
    </row>
    <row r="4" ht="33" customHeight="1" spans="1:14">
      <c r="A4" s="10"/>
      <c r="B4" s="11" t="s">
        <v>9</v>
      </c>
      <c r="C4" s="12" t="s">
        <v>10</v>
      </c>
      <c r="D4" s="11" t="s">
        <v>9</v>
      </c>
      <c r="E4" s="12" t="s">
        <v>10</v>
      </c>
      <c r="F4" s="11" t="s">
        <v>9</v>
      </c>
      <c r="G4" s="12" t="s">
        <v>10</v>
      </c>
      <c r="H4" s="11" t="s">
        <v>9</v>
      </c>
      <c r="I4" s="12" t="s">
        <v>10</v>
      </c>
      <c r="J4" s="13"/>
      <c r="K4" s="14"/>
    </row>
    <row r="5" ht="25" customHeight="1" spans="1:14">
      <c r="A5" s="15" t="s">
        <v>11</v>
      </c>
      <c r="B5" s="16">
        <v>3</v>
      </c>
      <c r="C5" s="17">
        <v>5258.33</v>
      </c>
      <c r="D5" s="17">
        <v>6</v>
      </c>
      <c r="E5" s="17">
        <v>42320.24</v>
      </c>
      <c r="F5" s="17">
        <v>1</v>
      </c>
      <c r="G5" s="18">
        <v>23779.27</v>
      </c>
      <c r="H5" s="17">
        <v>1</v>
      </c>
      <c r="I5" s="17">
        <v>727.79</v>
      </c>
      <c r="J5" s="17">
        <v>11</v>
      </c>
      <c r="K5" s="17">
        <f t="shared" ref="K5:K10" si="0">C5+E5+G5+I5</f>
        <v>72085.63</v>
      </c>
    </row>
    <row r="6" ht="25" customHeight="1" spans="1:14">
      <c r="A6" s="15" t="s">
        <v>12</v>
      </c>
      <c r="B6" s="16"/>
      <c r="C6" s="17"/>
      <c r="D6" s="17">
        <v>1</v>
      </c>
      <c r="E6" s="19">
        <v>10460.45</v>
      </c>
      <c r="F6" s="17"/>
      <c r="G6" s="17"/>
      <c r="H6" s="17"/>
      <c r="I6" s="17"/>
      <c r="J6" s="17">
        <v>1</v>
      </c>
      <c r="K6" s="17">
        <f t="shared" si="0"/>
        <v>10460.45</v>
      </c>
    </row>
    <row r="7" ht="25" customHeight="1" spans="1:14">
      <c r="A7" s="15" t="s">
        <v>13</v>
      </c>
      <c r="B7" s="16">
        <v>1</v>
      </c>
      <c r="C7" s="20">
        <v>188.49</v>
      </c>
      <c r="D7" s="17"/>
      <c r="E7" s="17"/>
      <c r="F7" s="17"/>
      <c r="G7" s="17"/>
      <c r="H7" s="17">
        <v>1</v>
      </c>
      <c r="I7" s="20">
        <v>1019.13</v>
      </c>
      <c r="J7" s="17">
        <v>2</v>
      </c>
      <c r="K7" s="17">
        <f t="shared" si="0"/>
        <v>1207.62</v>
      </c>
    </row>
    <row r="8" ht="25" customHeight="1" spans="1:14">
      <c r="A8" s="15" t="s">
        <v>14</v>
      </c>
      <c r="B8" s="16">
        <v>1</v>
      </c>
      <c r="C8" s="20" t="s">
        <v>15</v>
      </c>
      <c r="D8" s="17"/>
      <c r="E8" s="17"/>
      <c r="F8" s="17"/>
      <c r="G8" s="17"/>
      <c r="H8" s="17"/>
      <c r="I8" s="17"/>
      <c r="J8" s="17">
        <v>1</v>
      </c>
      <c r="K8" s="17">
        <f t="shared" si="0"/>
        <v>2085.89</v>
      </c>
    </row>
    <row r="9" ht="25" customHeight="1" spans="1:14">
      <c r="A9" s="15" t="s">
        <v>16</v>
      </c>
      <c r="B9" s="16">
        <v>4</v>
      </c>
      <c r="C9" s="17">
        <v>7333.8</v>
      </c>
      <c r="D9" s="17">
        <v>2</v>
      </c>
      <c r="E9" s="21">
        <v>30218.51</v>
      </c>
      <c r="F9" s="17"/>
      <c r="G9" s="17"/>
      <c r="H9" s="17"/>
      <c r="I9" s="17"/>
      <c r="J9" s="17">
        <v>6</v>
      </c>
      <c r="K9" s="17">
        <f t="shared" si="0"/>
        <v>37552.31</v>
      </c>
    </row>
    <row r="10" ht="25" customHeight="1" spans="1:14">
      <c r="A10" s="15" t="s">
        <v>17</v>
      </c>
      <c r="B10" s="16">
        <v>2</v>
      </c>
      <c r="C10" s="17">
        <v>498.13</v>
      </c>
      <c r="D10" s="17"/>
      <c r="E10" s="17"/>
      <c r="F10" s="17"/>
      <c r="G10" s="17"/>
      <c r="H10" s="17"/>
      <c r="I10" s="17"/>
      <c r="J10" s="17">
        <v>2</v>
      </c>
      <c r="K10" s="17">
        <f t="shared" si="0"/>
        <v>498.13</v>
      </c>
      <c r="N10" s="22"/>
    </row>
    <row r="11" ht="25" customHeight="1" spans="1:14">
      <c r="A11" s="15" t="s">
        <v>18</v>
      </c>
      <c r="B11" s="16">
        <v>11</v>
      </c>
      <c r="C11" s="17">
        <v>13278.76</v>
      </c>
      <c r="D11" s="17">
        <v>9</v>
      </c>
      <c r="E11" s="17">
        <v>82999.2</v>
      </c>
      <c r="F11" s="17">
        <v>1</v>
      </c>
      <c r="G11" s="17">
        <v>23779.27</v>
      </c>
      <c r="H11" s="17">
        <v>2</v>
      </c>
      <c r="I11" s="17">
        <v>1746.92</v>
      </c>
      <c r="J11" s="17">
        <v>23</v>
      </c>
      <c r="K11" s="17">
        <v>123890.03</v>
      </c>
    </row>
    <row r="12" ht="25" customHeight="1" spans="1:14">
      <c r="A12" s="23"/>
      <c r="B12" s="24"/>
      <c r="C12" s="24"/>
      <c r="D12" s="25"/>
      <c r="E12" s="25"/>
      <c r="F12" s="24"/>
      <c r="G12" s="24"/>
      <c r="H12" s="24"/>
      <c r="I12" s="24"/>
      <c r="J12" s="26"/>
      <c r="K12" s="26"/>
    </row>
    <row r="13" ht="25" customHeight="1" spans="1:14">
      <c r="A13" s="23" t="s">
        <v>19</v>
      </c>
      <c r="B13" s="24"/>
      <c r="C13" s="24"/>
      <c r="D13" s="25"/>
      <c r="E13" s="25" t="s">
        <v>20</v>
      </c>
      <c r="F13" s="24"/>
      <c r="G13" s="24"/>
      <c r="H13" s="24"/>
      <c r="I13" s="24" t="s">
        <v>21</v>
      </c>
      <c r="J13" s="26"/>
      <c r="K13" s="26"/>
    </row>
  </sheetData>
  <mergeCells count="8">
    <mergeCell ref="A1:K1"/>
    <mergeCell ref="B3:C3"/>
    <mergeCell ref="D3:E3"/>
    <mergeCell ref="F3:G3"/>
    <mergeCell ref="H3:I3"/>
    <mergeCell ref="A3:A4"/>
    <mergeCell ref="J3:J4"/>
    <mergeCell ref="K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易亚男</cp:lastModifiedBy>
  <dcterms:created xsi:type="dcterms:W3CDTF">2023-05-12T11:15:00Z</dcterms:created>
  <dcterms:modified xsi:type="dcterms:W3CDTF">2026-03-03T08:55:05Z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7C6919DFFC3247CB932BAA13278454B6_12</vt:lpwstr>
  </property>
  <property fmtid="{D5CDD505-2E9C-101B-9397-08002B2CF9AE}" pid="4" name="CalculationRule">
    <vt:i4>0</vt:i4>
  </property>
</Properties>
</file>