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40" windowHeight="16440"/>
  </bookViews>
  <sheets>
    <sheet name="1" sheetId="1" r:id="rId1"/>
  </sheets>
  <definedNames>
    <definedName name="_xlnm._FilterDatabase" localSheetId="0" hidden="1">'1'!$A$2:$D$32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2" i="1"/>
  <c r="D32"/>
  <c r="E31"/>
  <c r="D31"/>
  <c r="E14"/>
  <c r="D14"/>
</calcChain>
</file>

<file path=xl/sharedStrings.xml><?xml version="1.0" encoding="utf-8"?>
<sst xmlns="http://schemas.openxmlformats.org/spreadsheetml/2006/main" count="64" uniqueCount="44">
  <si>
    <t>南京市高淳区2026年农作物秸秆收储作业与综合利用补助项目（夏季）实施明细表</t>
  </si>
  <si>
    <t>序号</t>
  </si>
  <si>
    <t>生产主体名称</t>
  </si>
  <si>
    <t>所在镇街、村</t>
  </si>
  <si>
    <t>申报面积（亩）</t>
  </si>
  <si>
    <t>实测面积（亩）</t>
  </si>
  <si>
    <t>备注</t>
  </si>
  <si>
    <t>一、</t>
  </si>
  <si>
    <t>东坝街道</t>
  </si>
  <si>
    <t>芮朝生</t>
  </si>
  <si>
    <t>南京市高淳区东坝街道红松村村民委员会</t>
  </si>
  <si>
    <t>陈福明</t>
  </si>
  <si>
    <t>南京市高淳区淳南农业专业合作社</t>
  </si>
  <si>
    <t>南京市高淳区东坝街道东坝村村民委员会</t>
  </si>
  <si>
    <t>南京市高淳区东坝街道河南村村民委员会</t>
  </si>
  <si>
    <t>杨宏飞</t>
  </si>
  <si>
    <t>南京市高淳区东坝街道东风村村民委员会</t>
  </si>
  <si>
    <t>南京市高淳区芮朝生谷物植家庭农场</t>
  </si>
  <si>
    <t>南京市高淳区东坝街道青山村村民委员会</t>
  </si>
  <si>
    <t>南京市高淳区东坝街道下坝村村民委员会</t>
  </si>
  <si>
    <t>南京市高淳区陈福明农业专业合作社</t>
  </si>
  <si>
    <t>小计</t>
  </si>
  <si>
    <t>二、</t>
  </si>
  <si>
    <t>桠溪街道</t>
  </si>
  <si>
    <t>芮新龙</t>
  </si>
  <si>
    <t>南京市高淳区桠溪街道永胜村村民委员会</t>
  </si>
  <si>
    <t>王火金</t>
  </si>
  <si>
    <t>王火木</t>
  </si>
  <si>
    <t>王军林</t>
  </si>
  <si>
    <t>胡仓健</t>
  </si>
  <si>
    <t>张志国</t>
  </si>
  <si>
    <t>刘军</t>
  </si>
  <si>
    <t>南京市高淳区桠溪街道顾陇村村民委员会</t>
  </si>
  <si>
    <t>王华平</t>
  </si>
  <si>
    <t>吴珍英</t>
  </si>
  <si>
    <t>杨玉龙</t>
  </si>
  <si>
    <t>南京市高淳区桠溪街道新墙村村民委员会</t>
  </si>
  <si>
    <t>杨红兵</t>
  </si>
  <si>
    <t>孙玉善</t>
  </si>
  <si>
    <t>南京市高淳区桠溪街道永尚村村民委员会</t>
  </si>
  <si>
    <t>沈福林</t>
  </si>
  <si>
    <t>徐海波</t>
  </si>
  <si>
    <t>南京市高淳区桠溪街道镇南村村民委员会</t>
  </si>
  <si>
    <t>合计</t>
  </si>
</sst>
</file>

<file path=xl/styles.xml><?xml version="1.0" encoding="utf-8"?>
<styleSheet xmlns="http://schemas.openxmlformats.org/spreadsheetml/2006/main">
  <numFmts count="1">
    <numFmt numFmtId="176" formatCode="0.00_ "/>
  </numFmts>
  <fonts count="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176" fontId="0" fillId="0" borderId="0" xfId="0" applyNumberFormat="1" applyFill="1">
      <alignment vertical="center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>
      <alignment vertical="center"/>
    </xf>
    <xf numFmtId="176" fontId="1" fillId="0" borderId="1" xfId="0" applyNumberFormat="1" applyFont="1" applyFill="1" applyBorder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176" fontId="0" fillId="0" borderId="1" xfId="0" applyNumberFormat="1" applyFill="1" applyBorder="1">
      <alignment vertical="center"/>
    </xf>
    <xf numFmtId="0" fontId="1" fillId="0" borderId="1" xfId="0" applyFont="1" applyFill="1" applyBorder="1" applyAlignment="1">
      <alignment horizontal="right" vertical="center"/>
    </xf>
    <xf numFmtId="176" fontId="1" fillId="0" borderId="1" xfId="0" applyNumberFormat="1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topLeftCell="A6" workbookViewId="0">
      <selection activeCell="F32" sqref="F32"/>
    </sheetView>
  </sheetViews>
  <sheetFormatPr defaultColWidth="9" defaultRowHeight="13.5"/>
  <cols>
    <col min="1" max="1" width="9" style="3"/>
    <col min="2" max="2" width="31.625" style="3" customWidth="1"/>
    <col min="3" max="3" width="37.25" style="3" customWidth="1"/>
    <col min="4" max="4" width="17.125" style="3" customWidth="1"/>
    <col min="5" max="5" width="17.125" style="5" customWidth="1"/>
    <col min="6" max="6" width="16.25" style="3" customWidth="1"/>
    <col min="7" max="7" width="14.75" style="3" customWidth="1"/>
    <col min="8" max="16384" width="9" style="3"/>
  </cols>
  <sheetData>
    <row r="1" spans="1:6" ht="59.1" customHeight="1">
      <c r="A1" s="16" t="s">
        <v>0</v>
      </c>
      <c r="B1" s="16"/>
      <c r="C1" s="16"/>
      <c r="D1" s="16"/>
      <c r="E1" s="17"/>
      <c r="F1" s="16"/>
    </row>
    <row r="2" spans="1:6" s="1" customFormat="1" ht="39" customHeight="1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6" t="s">
        <v>6</v>
      </c>
    </row>
    <row r="3" spans="1:6" s="2" customFormat="1" ht="21.95" customHeight="1">
      <c r="A3" s="8" t="s">
        <v>7</v>
      </c>
      <c r="B3" s="8" t="s">
        <v>8</v>
      </c>
      <c r="C3" s="8"/>
      <c r="D3" s="8"/>
      <c r="E3" s="9"/>
      <c r="F3" s="8"/>
    </row>
    <row r="4" spans="1:6" ht="21.95" customHeight="1">
      <c r="A4" s="10">
        <v>1</v>
      </c>
      <c r="B4" s="11" t="s">
        <v>9</v>
      </c>
      <c r="C4" s="11" t="s">
        <v>10</v>
      </c>
      <c r="D4" s="11">
        <v>983</v>
      </c>
      <c r="E4" s="12">
        <v>987.91800000000001</v>
      </c>
      <c r="F4" s="12"/>
    </row>
    <row r="5" spans="1:6" ht="21.95" customHeight="1">
      <c r="A5" s="10">
        <v>2</v>
      </c>
      <c r="B5" s="11" t="s">
        <v>11</v>
      </c>
      <c r="C5" s="11" t="s">
        <v>10</v>
      </c>
      <c r="D5" s="11">
        <v>1027.1199999999999</v>
      </c>
      <c r="E5" s="12">
        <v>1028.7570000000001</v>
      </c>
      <c r="F5" s="12"/>
    </row>
    <row r="6" spans="1:6" ht="21.95" customHeight="1">
      <c r="A6" s="10">
        <v>3</v>
      </c>
      <c r="B6" s="11" t="s">
        <v>12</v>
      </c>
      <c r="C6" s="11" t="s">
        <v>13</v>
      </c>
      <c r="D6" s="11">
        <v>444.4</v>
      </c>
      <c r="E6" s="12">
        <v>445.459</v>
      </c>
      <c r="F6" s="12"/>
    </row>
    <row r="7" spans="1:6" ht="21.95" customHeight="1">
      <c r="A7" s="10">
        <v>4</v>
      </c>
      <c r="B7" s="11" t="s">
        <v>11</v>
      </c>
      <c r="C7" s="11" t="s">
        <v>14</v>
      </c>
      <c r="D7" s="11">
        <v>1572.63</v>
      </c>
      <c r="E7" s="12">
        <v>1572.7750000000001</v>
      </c>
      <c r="F7" s="12"/>
    </row>
    <row r="8" spans="1:6" ht="21.95" customHeight="1">
      <c r="A8" s="10">
        <v>5</v>
      </c>
      <c r="B8" s="11" t="s">
        <v>15</v>
      </c>
      <c r="C8" s="11" t="s">
        <v>14</v>
      </c>
      <c r="D8" s="11">
        <v>514.14</v>
      </c>
      <c r="E8" s="12">
        <v>514.47</v>
      </c>
      <c r="F8" s="12"/>
    </row>
    <row r="9" spans="1:6" ht="21.95" customHeight="1">
      <c r="A9" s="10">
        <v>6</v>
      </c>
      <c r="B9" s="11" t="s">
        <v>9</v>
      </c>
      <c r="C9" s="11" t="s">
        <v>16</v>
      </c>
      <c r="D9" s="11">
        <v>159.69999999999999</v>
      </c>
      <c r="E9" s="12">
        <v>162.93899999999999</v>
      </c>
      <c r="F9" s="12"/>
    </row>
    <row r="10" spans="1:6" ht="21.95" customHeight="1">
      <c r="A10" s="10">
        <v>7</v>
      </c>
      <c r="B10" s="11" t="s">
        <v>17</v>
      </c>
      <c r="C10" s="11" t="s">
        <v>16</v>
      </c>
      <c r="D10" s="11">
        <v>490.82</v>
      </c>
      <c r="E10" s="12">
        <v>491.27199999999999</v>
      </c>
      <c r="F10" s="12"/>
    </row>
    <row r="11" spans="1:6" ht="21.95" customHeight="1">
      <c r="A11" s="10">
        <v>8</v>
      </c>
      <c r="B11" s="11" t="s">
        <v>12</v>
      </c>
      <c r="C11" s="11" t="s">
        <v>18</v>
      </c>
      <c r="D11" s="11">
        <v>1004.11</v>
      </c>
      <c r="E11" s="12">
        <v>1005.058</v>
      </c>
      <c r="F11" s="12"/>
    </row>
    <row r="12" spans="1:6" ht="21.95" customHeight="1">
      <c r="A12" s="10">
        <v>9</v>
      </c>
      <c r="B12" s="11" t="s">
        <v>15</v>
      </c>
      <c r="C12" s="11" t="s">
        <v>19</v>
      </c>
      <c r="D12" s="11">
        <v>112</v>
      </c>
      <c r="E12" s="12">
        <v>113.76</v>
      </c>
      <c r="F12" s="12"/>
    </row>
    <row r="13" spans="1:6" ht="21.95" customHeight="1">
      <c r="A13" s="10">
        <v>10</v>
      </c>
      <c r="B13" s="11" t="s">
        <v>20</v>
      </c>
      <c r="C13" s="11" t="s">
        <v>19</v>
      </c>
      <c r="D13" s="11">
        <v>438</v>
      </c>
      <c r="E13" s="12">
        <v>438.69099999999997</v>
      </c>
      <c r="F13" s="12"/>
    </row>
    <row r="14" spans="1:6" s="1" customFormat="1" ht="21.95" customHeight="1">
      <c r="A14" s="6"/>
      <c r="B14" s="6"/>
      <c r="C14" s="6" t="s">
        <v>21</v>
      </c>
      <c r="D14" s="13">
        <f>SUM(D4:D13)</f>
        <v>6745.92</v>
      </c>
      <c r="E14" s="14">
        <f>SUM(E4:E13)</f>
        <v>6761.0990000000002</v>
      </c>
      <c r="F14" s="14"/>
    </row>
    <row r="15" spans="1:6" s="4" customFormat="1" ht="21.95" customHeight="1">
      <c r="A15" s="15" t="s">
        <v>22</v>
      </c>
      <c r="B15" s="8" t="s">
        <v>23</v>
      </c>
      <c r="C15" s="8"/>
      <c r="D15" s="8"/>
      <c r="E15" s="9"/>
      <c r="F15" s="9"/>
    </row>
    <row r="16" spans="1:6" ht="21.95" customHeight="1">
      <c r="A16" s="10">
        <v>1</v>
      </c>
      <c r="B16" s="11" t="s">
        <v>24</v>
      </c>
      <c r="C16" s="11" t="s">
        <v>25</v>
      </c>
      <c r="D16" s="11">
        <v>903.1</v>
      </c>
      <c r="E16" s="12">
        <v>903.10500000000002</v>
      </c>
      <c r="F16" s="12"/>
    </row>
    <row r="17" spans="1:6" ht="21.95" customHeight="1">
      <c r="A17" s="10">
        <v>2</v>
      </c>
      <c r="B17" s="11" t="s">
        <v>26</v>
      </c>
      <c r="C17" s="11" t="s">
        <v>25</v>
      </c>
      <c r="D17" s="11">
        <v>692</v>
      </c>
      <c r="E17" s="12">
        <v>696.18899999999996</v>
      </c>
      <c r="F17" s="12"/>
    </row>
    <row r="18" spans="1:6" ht="21.95" customHeight="1">
      <c r="A18" s="10">
        <v>3</v>
      </c>
      <c r="B18" s="11" t="s">
        <v>27</v>
      </c>
      <c r="C18" s="11" t="s">
        <v>25</v>
      </c>
      <c r="D18" s="11">
        <v>262.91000000000003</v>
      </c>
      <c r="E18" s="12">
        <v>265.38900000000001</v>
      </c>
      <c r="F18" s="12"/>
    </row>
    <row r="19" spans="1:6" ht="21.95" customHeight="1">
      <c r="A19" s="10">
        <v>4</v>
      </c>
      <c r="B19" s="11" t="s">
        <v>28</v>
      </c>
      <c r="C19" s="11" t="s">
        <v>25</v>
      </c>
      <c r="D19" s="11">
        <v>154.04</v>
      </c>
      <c r="E19" s="12">
        <v>154.773</v>
      </c>
      <c r="F19" s="12"/>
    </row>
    <row r="20" spans="1:6" ht="21.95" customHeight="1">
      <c r="A20" s="10">
        <v>5</v>
      </c>
      <c r="B20" s="11" t="s">
        <v>29</v>
      </c>
      <c r="C20" s="11" t="s">
        <v>25</v>
      </c>
      <c r="D20" s="11">
        <v>213.41</v>
      </c>
      <c r="E20" s="12">
        <v>216.76300000000001</v>
      </c>
      <c r="F20" s="12"/>
    </row>
    <row r="21" spans="1:6" ht="21.95" customHeight="1">
      <c r="A21" s="10">
        <v>6</v>
      </c>
      <c r="B21" s="11" t="s">
        <v>30</v>
      </c>
      <c r="C21" s="11" t="s">
        <v>25</v>
      </c>
      <c r="D21" s="11">
        <v>334</v>
      </c>
      <c r="E21" s="12">
        <v>338.36200000000002</v>
      </c>
      <c r="F21" s="12"/>
    </row>
    <row r="22" spans="1:6" ht="21.95" customHeight="1">
      <c r="A22" s="10">
        <v>7</v>
      </c>
      <c r="B22" s="11" t="s">
        <v>31</v>
      </c>
      <c r="C22" s="11" t="s">
        <v>32</v>
      </c>
      <c r="D22" s="11">
        <v>100</v>
      </c>
      <c r="E22" s="12">
        <v>102.214</v>
      </c>
      <c r="F22" s="12"/>
    </row>
    <row r="23" spans="1:6" ht="21.95" customHeight="1">
      <c r="A23" s="10">
        <v>8</v>
      </c>
      <c r="B23" s="11" t="s">
        <v>27</v>
      </c>
      <c r="C23" s="11" t="s">
        <v>32</v>
      </c>
      <c r="D23" s="11">
        <v>401.97</v>
      </c>
      <c r="E23" s="12">
        <v>403.12900000000002</v>
      </c>
      <c r="F23" s="12"/>
    </row>
    <row r="24" spans="1:6" ht="21.95" customHeight="1">
      <c r="A24" s="10">
        <v>9</v>
      </c>
      <c r="B24" s="11" t="s">
        <v>33</v>
      </c>
      <c r="C24" s="11" t="s">
        <v>32</v>
      </c>
      <c r="D24" s="11">
        <v>260</v>
      </c>
      <c r="E24" s="12">
        <v>260.57400000000001</v>
      </c>
      <c r="F24" s="12"/>
    </row>
    <row r="25" spans="1:6" ht="21.95" customHeight="1">
      <c r="A25" s="10">
        <v>10</v>
      </c>
      <c r="B25" s="11" t="s">
        <v>34</v>
      </c>
      <c r="C25" s="11" t="s">
        <v>32</v>
      </c>
      <c r="D25" s="11">
        <v>466.55</v>
      </c>
      <c r="E25" s="12">
        <v>471.36599999999999</v>
      </c>
      <c r="F25" s="12"/>
    </row>
    <row r="26" spans="1:6" ht="21.95" customHeight="1">
      <c r="A26" s="10">
        <v>11</v>
      </c>
      <c r="B26" s="11" t="s">
        <v>35</v>
      </c>
      <c r="C26" s="11" t="s">
        <v>36</v>
      </c>
      <c r="D26" s="11">
        <v>323.2</v>
      </c>
      <c r="E26" s="12">
        <v>327.584</v>
      </c>
      <c r="F26" s="12"/>
    </row>
    <row r="27" spans="1:6" ht="21.95" customHeight="1">
      <c r="A27" s="10">
        <v>12</v>
      </c>
      <c r="B27" s="11" t="s">
        <v>37</v>
      </c>
      <c r="C27" s="11" t="s">
        <v>36</v>
      </c>
      <c r="D27" s="11">
        <v>639</v>
      </c>
      <c r="E27" s="12">
        <v>641.11800000000005</v>
      </c>
      <c r="F27" s="12"/>
    </row>
    <row r="28" spans="1:6" ht="21.95" customHeight="1">
      <c r="A28" s="10">
        <v>13</v>
      </c>
      <c r="B28" s="11" t="s">
        <v>38</v>
      </c>
      <c r="C28" s="11" t="s">
        <v>39</v>
      </c>
      <c r="D28" s="11">
        <v>1425.44</v>
      </c>
      <c r="E28" s="12">
        <v>1429.5830000000001</v>
      </c>
      <c r="F28" s="12"/>
    </row>
    <row r="29" spans="1:6" ht="21.95" customHeight="1">
      <c r="A29" s="10">
        <v>14</v>
      </c>
      <c r="B29" s="11" t="s">
        <v>40</v>
      </c>
      <c r="C29" s="11" t="s">
        <v>39</v>
      </c>
      <c r="D29" s="11">
        <v>957.64</v>
      </c>
      <c r="E29" s="12">
        <v>961.47900000000004</v>
      </c>
      <c r="F29" s="12"/>
    </row>
    <row r="30" spans="1:6" ht="21.95" customHeight="1">
      <c r="A30" s="10">
        <v>15</v>
      </c>
      <c r="B30" s="11" t="s">
        <v>41</v>
      </c>
      <c r="C30" s="11" t="s">
        <v>42</v>
      </c>
      <c r="D30" s="11">
        <v>2671</v>
      </c>
      <c r="E30" s="12">
        <v>2671.8519999999999</v>
      </c>
      <c r="F30" s="12"/>
    </row>
    <row r="31" spans="1:6" s="1" customFormat="1" ht="21.95" customHeight="1">
      <c r="A31" s="6"/>
      <c r="B31" s="6"/>
      <c r="C31" s="6" t="s">
        <v>21</v>
      </c>
      <c r="D31" s="13">
        <f>SUM(D16:D30)</f>
        <v>9804.26</v>
      </c>
      <c r="E31" s="14">
        <f>SUM(E16:E30)</f>
        <v>9843.48</v>
      </c>
      <c r="F31" s="14"/>
    </row>
    <row r="32" spans="1:6" s="1" customFormat="1" ht="20.100000000000001" customHeight="1">
      <c r="A32" s="6"/>
      <c r="B32" s="6"/>
      <c r="C32" s="6" t="s">
        <v>43</v>
      </c>
      <c r="D32" s="13">
        <f>D31+D14</f>
        <v>16550.18</v>
      </c>
      <c r="E32" s="14">
        <f>E31+E14</f>
        <v>16604.579000000002</v>
      </c>
      <c r="F32" s="14"/>
    </row>
  </sheetData>
  <autoFilter ref="A2:D32">
    <extLst/>
  </autoFilter>
  <mergeCells count="1">
    <mergeCell ref="A1:F1"/>
  </mergeCells>
  <phoneticPr fontId="3" type="noConversion"/>
  <pageMargins left="0.75138888888888899" right="0.55486111111111103" top="0.60624999999999996" bottom="0.60624999999999996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16976</dc:creator>
  <cp:lastModifiedBy>NTKO</cp:lastModifiedBy>
  <dcterms:created xsi:type="dcterms:W3CDTF">2026-08-25T11:15:00Z</dcterms:created>
  <dcterms:modified xsi:type="dcterms:W3CDTF">2026-10-14T09:18:24Z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30FA939B1E494A099B808D6B4FCC4808_13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